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0" yWindow="0" windowWidth="20490" windowHeight="7755"/>
  </bookViews>
  <sheets>
    <sheet name="B.Com. I" sheetId="3" r:id="rId1"/>
  </sheets>
  <calcPr calcId="152511"/>
</workbook>
</file>

<file path=xl/calcChain.xml><?xml version="1.0" encoding="utf-8"?>
<calcChain xmlns="http://schemas.openxmlformats.org/spreadsheetml/2006/main">
  <c r="M9" i="3" l="1"/>
  <c r="M10" i="3"/>
  <c r="M11" i="3"/>
  <c r="M12" i="3"/>
  <c r="M13" i="3"/>
  <c r="M14" i="3"/>
  <c r="M15" i="3"/>
  <c r="M8" i="3"/>
  <c r="M20" i="3" l="1"/>
  <c r="M21" i="3"/>
  <c r="M22" i="3"/>
  <c r="M23" i="3"/>
  <c r="M24" i="3"/>
  <c r="M25" i="3"/>
  <c r="M26" i="3"/>
  <c r="M27" i="3"/>
</calcChain>
</file>

<file path=xl/sharedStrings.xml><?xml version="1.0" encoding="utf-8"?>
<sst xmlns="http://schemas.openxmlformats.org/spreadsheetml/2006/main" count="86" uniqueCount="61">
  <si>
    <t>Class</t>
  </si>
  <si>
    <t>Balasaheb Desai College, Patan</t>
  </si>
  <si>
    <t>Name of the Teacher</t>
  </si>
  <si>
    <t xml:space="preserve">Paper </t>
  </si>
  <si>
    <t>Number of Students</t>
  </si>
  <si>
    <t>Class Obtained</t>
  </si>
  <si>
    <t>Passing %</t>
  </si>
  <si>
    <t>Absent</t>
  </si>
  <si>
    <t xml:space="preserve">Appeared </t>
  </si>
  <si>
    <t>Fail</t>
  </si>
  <si>
    <t>Total Pass</t>
  </si>
  <si>
    <t>Second Class</t>
  </si>
  <si>
    <t>First Class</t>
  </si>
  <si>
    <t>Distinction</t>
  </si>
  <si>
    <t>Rgst. Student</t>
  </si>
  <si>
    <t>B.COM. PART I (SEM I)</t>
  </si>
  <si>
    <t>Financial Accounting Paper-I</t>
  </si>
  <si>
    <t xml:space="preserve">Name of Student Score Highest Markes </t>
  </si>
  <si>
    <t>Management Functions &amp; Applications Paper-I</t>
  </si>
  <si>
    <t>Principles of Marketing Paper-I</t>
  </si>
  <si>
    <t>Insurance Paper-I</t>
  </si>
  <si>
    <t>Marathi Paper-I</t>
  </si>
  <si>
    <t>Business Communication Paper-I</t>
  </si>
  <si>
    <t>Micro Economics Paper-I</t>
  </si>
  <si>
    <t>Geography Paper-I</t>
  </si>
  <si>
    <t>Department of Commerce</t>
  </si>
  <si>
    <t>Result Abstract 2023-24</t>
  </si>
  <si>
    <t xml:space="preserve">  B.COM. PART I</t>
  </si>
  <si>
    <t>B.COM. PART I (SEM II)</t>
  </si>
  <si>
    <t>Financial Accounting Paper-II</t>
  </si>
  <si>
    <t>Management Functions &amp; Applications Paper-II</t>
  </si>
  <si>
    <t>Principles of Marketing Paper-II</t>
  </si>
  <si>
    <t>Insurance Paper-II</t>
  </si>
  <si>
    <t>Micro Economics Paper-II</t>
  </si>
  <si>
    <t>Marathi Paper-II</t>
  </si>
  <si>
    <t>Business Communication Paper-II</t>
  </si>
  <si>
    <t>Geography Paper-II</t>
  </si>
  <si>
    <t>Pass Class</t>
  </si>
  <si>
    <t>Mr. A.L. Mohite</t>
  </si>
  <si>
    <t>Mr. S.D. Giakwad</t>
  </si>
  <si>
    <t>Mrs. S.A. Kirpekar</t>
  </si>
  <si>
    <t>Dr. S.S. Tadake</t>
  </si>
  <si>
    <t xml:space="preserve">Mr. T.R. Mahale </t>
  </si>
  <si>
    <t>Miss R.D. Molawade</t>
  </si>
  <si>
    <t>Mrs. Salunkhe I.S.</t>
  </si>
  <si>
    <r>
      <t xml:space="preserve">SHIRKE NAMRATA </t>
    </r>
    <r>
      <rPr>
        <b/>
        <sz val="10"/>
        <color rgb="FFFF0000"/>
        <rFont val="Times New Roman"/>
        <family val="1"/>
      </rPr>
      <t>48</t>
    </r>
  </si>
  <si>
    <r>
      <t xml:space="preserve">DALAVI MAYA </t>
    </r>
    <r>
      <rPr>
        <b/>
        <sz val="10"/>
        <color rgb="FFFF0000"/>
        <rFont val="Times New Roman"/>
        <family val="1"/>
      </rPr>
      <t>44</t>
    </r>
  </si>
  <si>
    <r>
      <t xml:space="preserve">JADHAV DHANASHRI </t>
    </r>
    <r>
      <rPr>
        <b/>
        <sz val="10"/>
        <color rgb="FFFF0000"/>
        <rFont val="Times New Roman"/>
        <family val="1"/>
      </rPr>
      <t>42</t>
    </r>
  </si>
  <si>
    <r>
      <t xml:space="preserve">KADAM ANKITA &amp; KHADE SUPRIYA &amp; PAWAR PRAJAKTA  </t>
    </r>
    <r>
      <rPr>
        <b/>
        <sz val="10"/>
        <color rgb="FFFF0000"/>
        <rFont val="Times New Roman"/>
        <family val="1"/>
      </rPr>
      <t>44</t>
    </r>
  </si>
  <si>
    <r>
      <t xml:space="preserve">SHIRKE NAMRATA &amp; MOHITE ROHAN &amp; PATIL RUNALI </t>
    </r>
    <r>
      <rPr>
        <b/>
        <sz val="10"/>
        <color rgb="FFFF0000"/>
        <rFont val="Times New Roman"/>
        <family val="1"/>
      </rPr>
      <t>46</t>
    </r>
  </si>
  <si>
    <r>
      <t xml:space="preserve">DESAI DHANSHRI </t>
    </r>
    <r>
      <rPr>
        <b/>
        <sz val="10"/>
        <color rgb="FFFF0000"/>
        <rFont val="Times New Roman"/>
        <family val="1"/>
      </rPr>
      <t>39</t>
    </r>
  </si>
  <si>
    <r>
      <t xml:space="preserve">SHIRKE NEHA </t>
    </r>
    <r>
      <rPr>
        <b/>
        <sz val="10"/>
        <color rgb="FFFF0000"/>
        <rFont val="Times New Roman"/>
        <family val="1"/>
      </rPr>
      <t>46</t>
    </r>
  </si>
  <si>
    <r>
      <t xml:space="preserve">SURYAWANSHI KAJAL </t>
    </r>
    <r>
      <rPr>
        <b/>
        <sz val="10"/>
        <color rgb="FFFF0000"/>
        <rFont val="Times New Roman"/>
        <family val="1"/>
      </rPr>
      <t>44</t>
    </r>
  </si>
  <si>
    <r>
      <t xml:space="preserve">SHINDE SAKSHI </t>
    </r>
    <r>
      <rPr>
        <b/>
        <sz val="10"/>
        <color rgb="FFFF0000"/>
        <rFont val="Times New Roman"/>
        <family val="1"/>
      </rPr>
      <t>37</t>
    </r>
  </si>
  <si>
    <r>
      <t xml:space="preserve">PATIL POONAM </t>
    </r>
    <r>
      <rPr>
        <b/>
        <sz val="10"/>
        <color rgb="FFFF0000"/>
        <rFont val="Times New Roman"/>
        <family val="1"/>
      </rPr>
      <t>46</t>
    </r>
  </si>
  <si>
    <r>
      <t xml:space="preserve">SURYAWANSHI SANDHYA </t>
    </r>
    <r>
      <rPr>
        <b/>
        <sz val="10"/>
        <color rgb="FFFF0000"/>
        <rFont val="Times New Roman"/>
        <family val="1"/>
      </rPr>
      <t>44</t>
    </r>
  </si>
  <si>
    <r>
      <t xml:space="preserve">SURYAWANSHI SANDHYA &amp; JADHAV DHANASHRI </t>
    </r>
    <r>
      <rPr>
        <b/>
        <sz val="10"/>
        <color rgb="FFFF0000"/>
        <rFont val="Times New Roman"/>
        <family val="1"/>
      </rPr>
      <t>44</t>
    </r>
  </si>
  <si>
    <r>
      <t xml:space="preserve">JADHAV DHANASHRI &amp; PATIL POONAM </t>
    </r>
    <r>
      <rPr>
        <b/>
        <sz val="10"/>
        <color rgb="FFFF0000"/>
        <rFont val="Times New Roman"/>
        <family val="1"/>
      </rPr>
      <t>47</t>
    </r>
  </si>
  <si>
    <r>
      <t>JADHAV DHANASHRI</t>
    </r>
    <r>
      <rPr>
        <b/>
        <sz val="9"/>
        <color rgb="FFFF0000"/>
        <rFont val="Times New Roman"/>
        <family val="1"/>
      </rPr>
      <t xml:space="preserve"> 43</t>
    </r>
  </si>
  <si>
    <r>
      <t xml:space="preserve">JADHAV DHANASHRI </t>
    </r>
    <r>
      <rPr>
        <b/>
        <sz val="10"/>
        <color rgb="FFFF0000"/>
        <rFont val="Times New Roman"/>
        <family val="1"/>
      </rPr>
      <t>45</t>
    </r>
  </si>
  <si>
    <t xml:space="preserve">Name of Student Score Highest Marks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</si>
</sst>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rgb="FFFF0000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5" fillId="0" borderId="0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Border="1"/>
    <xf numFmtId="0" fontId="4" fillId="0" borderId="1" xfId="0" applyFont="1" applyBorder="1" applyAlignment="1">
      <alignment horizontal="left" vertical="center" wrapText="1"/>
    </xf>
    <xf numFmtId="0" fontId="8" fillId="0" borderId="0" xfId="0" applyFont="1" applyBorder="1"/>
    <xf numFmtId="0" fontId="1" fillId="0" borderId="1" xfId="0" applyFont="1" applyBorder="1" applyAlignment="1">
      <alignment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7"/>
  <sheetViews>
    <sheetView tabSelected="1" topLeftCell="A15" zoomScaleNormal="100" workbookViewId="0">
      <selection activeCell="E29" sqref="E29"/>
    </sheetView>
  </sheetViews>
  <sheetFormatPr defaultRowHeight="15" x14ac:dyDescent="0.25"/>
  <cols>
    <col min="1" max="1" width="9.140625" style="2"/>
    <col min="2" max="2" width="10.5703125" style="13" customWidth="1"/>
    <col min="3" max="3" width="19.42578125" style="11" customWidth="1"/>
    <col min="4" max="11" width="9.140625" style="2"/>
    <col min="12" max="12" width="9.7109375" style="2" bestFit="1" customWidth="1"/>
    <col min="13" max="13" width="13.5703125" style="9" bestFit="1" customWidth="1"/>
    <col min="14" max="14" width="21.42578125" style="4" customWidth="1"/>
    <col min="15" max="15" width="22" style="2" customWidth="1"/>
    <col min="16" max="16384" width="9.140625" style="2"/>
  </cols>
  <sheetData>
    <row r="1" spans="2:19" ht="18.75" x14ac:dyDescent="0.25">
      <c r="E1" s="14" t="s">
        <v>1</v>
      </c>
      <c r="F1" s="14"/>
      <c r="G1" s="14"/>
      <c r="H1" s="14"/>
      <c r="I1" s="14"/>
      <c r="J1" s="14"/>
      <c r="K1" s="14"/>
      <c r="L1" s="14"/>
      <c r="M1" s="7"/>
      <c r="N1" s="3"/>
      <c r="O1" s="1"/>
      <c r="P1" s="1"/>
      <c r="Q1" s="1"/>
      <c r="R1" s="1"/>
      <c r="S1" s="1"/>
    </row>
    <row r="2" spans="2:19" ht="22.5" customHeight="1" x14ac:dyDescent="0.25">
      <c r="E2" s="14" t="s">
        <v>25</v>
      </c>
      <c r="F2" s="14"/>
      <c r="G2" s="14"/>
      <c r="H2" s="14"/>
      <c r="I2" s="14"/>
      <c r="J2" s="14"/>
      <c r="K2" s="14"/>
      <c r="L2" s="14"/>
      <c r="M2" s="7"/>
      <c r="N2" s="3"/>
      <c r="O2" s="1"/>
      <c r="P2" s="1"/>
      <c r="Q2" s="1"/>
      <c r="R2" s="1"/>
      <c r="S2" s="1"/>
    </row>
    <row r="3" spans="2:19" ht="22.5" customHeight="1" x14ac:dyDescent="0.25">
      <c r="E3" s="14" t="s">
        <v>26</v>
      </c>
      <c r="F3" s="14"/>
      <c r="G3" s="14"/>
      <c r="H3" s="14"/>
      <c r="I3" s="14"/>
      <c r="J3" s="14"/>
      <c r="K3" s="14"/>
      <c r="L3" s="14"/>
      <c r="M3" s="7"/>
      <c r="N3" s="3"/>
      <c r="O3" s="1"/>
      <c r="P3" s="1"/>
      <c r="Q3" s="1"/>
      <c r="R3" s="1"/>
      <c r="S3" s="1"/>
    </row>
    <row r="4" spans="2:19" ht="18.75" x14ac:dyDescent="0.25">
      <c r="E4" s="14" t="s">
        <v>27</v>
      </c>
      <c r="F4" s="14"/>
      <c r="G4" s="14"/>
      <c r="H4" s="14"/>
      <c r="I4" s="14"/>
      <c r="J4" s="14"/>
      <c r="K4" s="14"/>
      <c r="L4" s="14"/>
      <c r="M4" s="7"/>
      <c r="N4" s="3"/>
      <c r="O4" s="1"/>
      <c r="P4" s="1"/>
      <c r="Q4" s="1"/>
      <c r="R4" s="1"/>
      <c r="S4" s="1"/>
    </row>
    <row r="5" spans="2:19" ht="24" customHeight="1" x14ac:dyDescent="0.25">
      <c r="B5" s="16" t="s">
        <v>0</v>
      </c>
      <c r="C5" s="16" t="s">
        <v>3</v>
      </c>
      <c r="D5" s="16" t="s">
        <v>4</v>
      </c>
      <c r="E5" s="16"/>
      <c r="F5" s="16"/>
      <c r="G5" s="16"/>
      <c r="H5" s="16"/>
      <c r="I5" s="16" t="s">
        <v>5</v>
      </c>
      <c r="J5" s="16"/>
      <c r="K5" s="16"/>
      <c r="L5" s="16"/>
      <c r="M5" s="17" t="s">
        <v>6</v>
      </c>
      <c r="N5" s="16" t="s">
        <v>60</v>
      </c>
      <c r="O5" s="16" t="s">
        <v>2</v>
      </c>
    </row>
    <row r="6" spans="2:19" ht="24" customHeight="1" x14ac:dyDescent="0.25">
      <c r="B6" s="16"/>
      <c r="C6" s="16"/>
      <c r="D6" s="16" t="s">
        <v>14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37</v>
      </c>
      <c r="J6" s="16" t="s">
        <v>11</v>
      </c>
      <c r="K6" s="16" t="s">
        <v>12</v>
      </c>
      <c r="L6" s="16" t="s">
        <v>13</v>
      </c>
      <c r="M6" s="17"/>
      <c r="N6" s="16"/>
      <c r="O6" s="16"/>
    </row>
    <row r="7" spans="2:19" ht="12.75" customHeight="1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6"/>
      <c r="O7" s="16"/>
    </row>
    <row r="8" spans="2:19" ht="29.25" customHeight="1" x14ac:dyDescent="0.25">
      <c r="B8" s="15" t="s">
        <v>15</v>
      </c>
      <c r="C8" s="12" t="s">
        <v>16</v>
      </c>
      <c r="D8" s="5">
        <v>263</v>
      </c>
      <c r="E8" s="5">
        <v>26</v>
      </c>
      <c r="F8" s="5">
        <v>237</v>
      </c>
      <c r="G8" s="5">
        <v>101</v>
      </c>
      <c r="H8" s="5">
        <v>136</v>
      </c>
      <c r="I8" s="5">
        <v>77</v>
      </c>
      <c r="J8" s="5">
        <v>30</v>
      </c>
      <c r="K8" s="5">
        <v>21</v>
      </c>
      <c r="L8" s="5">
        <v>8</v>
      </c>
      <c r="M8" s="8">
        <f>(H8/F8*100)</f>
        <v>57.383966244725734</v>
      </c>
      <c r="N8" s="6" t="s">
        <v>51</v>
      </c>
      <c r="O8" s="10" t="s">
        <v>44</v>
      </c>
    </row>
    <row r="9" spans="2:19" ht="34.5" customHeight="1" x14ac:dyDescent="0.25">
      <c r="B9" s="15"/>
      <c r="C9" s="12" t="s">
        <v>18</v>
      </c>
      <c r="D9" s="5">
        <v>221</v>
      </c>
      <c r="E9" s="5">
        <v>13</v>
      </c>
      <c r="F9" s="5">
        <v>208</v>
      </c>
      <c r="G9" s="5">
        <v>136</v>
      </c>
      <c r="H9" s="5">
        <v>72</v>
      </c>
      <c r="I9" s="5">
        <v>39</v>
      </c>
      <c r="J9" s="5">
        <v>21</v>
      </c>
      <c r="K9" s="5">
        <v>12</v>
      </c>
      <c r="L9" s="5">
        <v>0</v>
      </c>
      <c r="M9" s="8">
        <f t="shared" ref="M9:M15" si="0">(H9/F9*100)</f>
        <v>34.615384615384613</v>
      </c>
      <c r="N9" s="6" t="s">
        <v>50</v>
      </c>
      <c r="O9" s="10" t="s">
        <v>44</v>
      </c>
    </row>
    <row r="10" spans="2:19" ht="42" customHeight="1" x14ac:dyDescent="0.25">
      <c r="B10" s="15"/>
      <c r="C10" s="12" t="s">
        <v>19</v>
      </c>
      <c r="D10" s="5">
        <v>104</v>
      </c>
      <c r="E10" s="5">
        <v>4</v>
      </c>
      <c r="F10" s="5">
        <v>100</v>
      </c>
      <c r="G10" s="5">
        <v>17</v>
      </c>
      <c r="H10" s="5">
        <v>83</v>
      </c>
      <c r="I10" s="5">
        <v>16</v>
      </c>
      <c r="J10" s="5">
        <v>31</v>
      </c>
      <c r="K10" s="5">
        <v>17</v>
      </c>
      <c r="L10" s="5">
        <v>19</v>
      </c>
      <c r="M10" s="8">
        <f t="shared" si="0"/>
        <v>83</v>
      </c>
      <c r="N10" s="6" t="s">
        <v>49</v>
      </c>
      <c r="O10" s="10" t="s">
        <v>38</v>
      </c>
    </row>
    <row r="11" spans="2:19" ht="24" customHeight="1" x14ac:dyDescent="0.25">
      <c r="B11" s="15"/>
      <c r="C11" s="12" t="s">
        <v>20</v>
      </c>
      <c r="D11" s="5">
        <v>107</v>
      </c>
      <c r="E11" s="5">
        <v>10</v>
      </c>
      <c r="F11" s="5">
        <v>97</v>
      </c>
      <c r="G11" s="5">
        <v>15</v>
      </c>
      <c r="H11" s="5">
        <v>82</v>
      </c>
      <c r="I11" s="5">
        <v>31</v>
      </c>
      <c r="J11" s="5">
        <v>24</v>
      </c>
      <c r="K11" s="5">
        <v>18</v>
      </c>
      <c r="L11" s="5">
        <v>9</v>
      </c>
      <c r="M11" s="8">
        <f t="shared" si="0"/>
        <v>84.536082474226802</v>
      </c>
      <c r="N11" s="6" t="s">
        <v>45</v>
      </c>
      <c r="O11" s="10" t="s">
        <v>43</v>
      </c>
    </row>
    <row r="12" spans="2:19" ht="30" customHeight="1" x14ac:dyDescent="0.25">
      <c r="B12" s="15"/>
      <c r="C12" s="12" t="s">
        <v>23</v>
      </c>
      <c r="D12" s="5">
        <v>231</v>
      </c>
      <c r="E12" s="5">
        <v>19</v>
      </c>
      <c r="F12" s="5">
        <v>212</v>
      </c>
      <c r="G12" s="5">
        <v>52</v>
      </c>
      <c r="H12" s="5">
        <v>160</v>
      </c>
      <c r="I12" s="5">
        <v>60</v>
      </c>
      <c r="J12" s="5">
        <v>54</v>
      </c>
      <c r="K12" s="5">
        <v>33</v>
      </c>
      <c r="L12" s="5">
        <v>13</v>
      </c>
      <c r="M12" s="8">
        <f t="shared" si="0"/>
        <v>75.471698113207552</v>
      </c>
      <c r="N12" s="6" t="s">
        <v>46</v>
      </c>
      <c r="O12" s="10" t="s">
        <v>42</v>
      </c>
    </row>
    <row r="13" spans="2:19" ht="24" customHeight="1" x14ac:dyDescent="0.25">
      <c r="B13" s="15"/>
      <c r="C13" s="12" t="s">
        <v>21</v>
      </c>
      <c r="D13" s="5">
        <v>120</v>
      </c>
      <c r="E13" s="5">
        <v>10</v>
      </c>
      <c r="F13" s="5">
        <v>110</v>
      </c>
      <c r="G13" s="5">
        <v>17</v>
      </c>
      <c r="H13" s="5">
        <v>93</v>
      </c>
      <c r="I13" s="5">
        <v>30</v>
      </c>
      <c r="J13" s="5">
        <v>31</v>
      </c>
      <c r="K13" s="5">
        <v>28</v>
      </c>
      <c r="L13" s="5">
        <v>4</v>
      </c>
      <c r="M13" s="8">
        <f t="shared" si="0"/>
        <v>84.545454545454547</v>
      </c>
      <c r="N13" s="6" t="s">
        <v>46</v>
      </c>
      <c r="O13" s="10" t="s">
        <v>39</v>
      </c>
    </row>
    <row r="14" spans="2:19" ht="27" customHeight="1" x14ac:dyDescent="0.25">
      <c r="B14" s="15"/>
      <c r="C14" s="12" t="s">
        <v>22</v>
      </c>
      <c r="D14" s="5">
        <v>245</v>
      </c>
      <c r="E14" s="5">
        <v>17</v>
      </c>
      <c r="F14" s="5">
        <v>228</v>
      </c>
      <c r="G14" s="5">
        <v>85</v>
      </c>
      <c r="H14" s="5">
        <v>143</v>
      </c>
      <c r="I14" s="5">
        <v>91</v>
      </c>
      <c r="J14" s="5">
        <v>38</v>
      </c>
      <c r="K14" s="5">
        <v>11</v>
      </c>
      <c r="L14" s="5">
        <v>3</v>
      </c>
      <c r="M14" s="8">
        <f t="shared" si="0"/>
        <v>62.719298245614027</v>
      </c>
      <c r="N14" s="6" t="s">
        <v>47</v>
      </c>
      <c r="O14" s="10" t="s">
        <v>40</v>
      </c>
    </row>
    <row r="15" spans="2:19" ht="39" customHeight="1" x14ac:dyDescent="0.25">
      <c r="B15" s="15"/>
      <c r="C15" s="12" t="s">
        <v>24</v>
      </c>
      <c r="D15" s="5">
        <v>113</v>
      </c>
      <c r="E15" s="5">
        <v>6</v>
      </c>
      <c r="F15" s="5">
        <v>107</v>
      </c>
      <c r="G15" s="5">
        <v>19</v>
      </c>
      <c r="H15" s="5">
        <v>88</v>
      </c>
      <c r="I15" s="5">
        <v>16</v>
      </c>
      <c r="J15" s="5">
        <v>33</v>
      </c>
      <c r="K15" s="5">
        <v>26</v>
      </c>
      <c r="L15" s="5">
        <v>13</v>
      </c>
      <c r="M15" s="8">
        <f t="shared" si="0"/>
        <v>82.242990654205599</v>
      </c>
      <c r="N15" s="6" t="s">
        <v>48</v>
      </c>
      <c r="O15" s="10" t="s">
        <v>41</v>
      </c>
    </row>
    <row r="17" spans="2:15" ht="24" customHeight="1" x14ac:dyDescent="0.25">
      <c r="B17" s="16" t="s">
        <v>0</v>
      </c>
      <c r="C17" s="16" t="s">
        <v>3</v>
      </c>
      <c r="D17" s="16" t="s">
        <v>4</v>
      </c>
      <c r="E17" s="16"/>
      <c r="F17" s="16"/>
      <c r="G17" s="16"/>
      <c r="H17" s="16"/>
      <c r="I17" s="16" t="s">
        <v>5</v>
      </c>
      <c r="J17" s="16"/>
      <c r="K17" s="16"/>
      <c r="L17" s="16"/>
      <c r="M17" s="17" t="s">
        <v>6</v>
      </c>
      <c r="N17" s="16" t="s">
        <v>17</v>
      </c>
      <c r="O17" s="16" t="s">
        <v>2</v>
      </c>
    </row>
    <row r="18" spans="2:15" ht="24" customHeight="1" x14ac:dyDescent="0.25">
      <c r="B18" s="16"/>
      <c r="C18" s="16"/>
      <c r="D18" s="16" t="s">
        <v>14</v>
      </c>
      <c r="E18" s="16" t="s">
        <v>7</v>
      </c>
      <c r="F18" s="16" t="s">
        <v>8</v>
      </c>
      <c r="G18" s="16" t="s">
        <v>9</v>
      </c>
      <c r="H18" s="16" t="s">
        <v>10</v>
      </c>
      <c r="I18" s="16" t="s">
        <v>37</v>
      </c>
      <c r="J18" s="16" t="s">
        <v>11</v>
      </c>
      <c r="K18" s="16" t="s">
        <v>12</v>
      </c>
      <c r="L18" s="16" t="s">
        <v>13</v>
      </c>
      <c r="M18" s="17"/>
      <c r="N18" s="16"/>
      <c r="O18" s="16"/>
    </row>
    <row r="19" spans="2:15" ht="12.75" customHeight="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16"/>
      <c r="O19" s="16"/>
    </row>
    <row r="20" spans="2:15" ht="27.75" customHeight="1" x14ac:dyDescent="0.25">
      <c r="B20" s="15" t="s">
        <v>28</v>
      </c>
      <c r="C20" s="12" t="s">
        <v>29</v>
      </c>
      <c r="D20" s="5">
        <v>234</v>
      </c>
      <c r="E20" s="5">
        <v>21</v>
      </c>
      <c r="F20" s="5">
        <v>213</v>
      </c>
      <c r="G20" s="5">
        <v>141</v>
      </c>
      <c r="H20" s="5">
        <v>72</v>
      </c>
      <c r="I20" s="5">
        <v>48</v>
      </c>
      <c r="J20" s="5">
        <v>20</v>
      </c>
      <c r="K20" s="5">
        <v>4</v>
      </c>
      <c r="L20" s="5">
        <v>0</v>
      </c>
      <c r="M20" s="8">
        <f>(H20/F20*100)</f>
        <v>33.802816901408448</v>
      </c>
      <c r="N20" s="6" t="s">
        <v>53</v>
      </c>
      <c r="O20" s="10" t="s">
        <v>38</v>
      </c>
    </row>
    <row r="21" spans="2:15" ht="36" customHeight="1" x14ac:dyDescent="0.25">
      <c r="B21" s="15"/>
      <c r="C21" s="12" t="s">
        <v>30</v>
      </c>
      <c r="D21" s="5">
        <v>192</v>
      </c>
      <c r="E21" s="5">
        <v>10</v>
      </c>
      <c r="F21" s="5">
        <v>182</v>
      </c>
      <c r="G21" s="5">
        <v>32</v>
      </c>
      <c r="H21" s="5">
        <v>150</v>
      </c>
      <c r="I21" s="5">
        <v>39</v>
      </c>
      <c r="J21" s="5">
        <v>53</v>
      </c>
      <c r="K21" s="5">
        <v>37</v>
      </c>
      <c r="L21" s="5">
        <v>21</v>
      </c>
      <c r="M21" s="8">
        <f t="shared" ref="M21:M27" si="1">(H21/F21*100)</f>
        <v>82.417582417582409</v>
      </c>
      <c r="N21" s="6" t="s">
        <v>54</v>
      </c>
      <c r="O21" s="10" t="s">
        <v>38</v>
      </c>
    </row>
    <row r="22" spans="2:15" ht="28.5" customHeight="1" x14ac:dyDescent="0.25">
      <c r="B22" s="15"/>
      <c r="C22" s="12" t="s">
        <v>31</v>
      </c>
      <c r="D22" s="5">
        <v>92</v>
      </c>
      <c r="E22" s="5">
        <v>3</v>
      </c>
      <c r="F22" s="5">
        <v>89</v>
      </c>
      <c r="G22" s="5">
        <v>15</v>
      </c>
      <c r="H22" s="5">
        <v>74</v>
      </c>
      <c r="I22" s="5">
        <v>15</v>
      </c>
      <c r="J22" s="5">
        <v>33</v>
      </c>
      <c r="K22" s="5">
        <v>18</v>
      </c>
      <c r="L22" s="5">
        <v>8</v>
      </c>
      <c r="M22" s="8">
        <f t="shared" si="1"/>
        <v>83.146067415730343</v>
      </c>
      <c r="N22" s="6" t="s">
        <v>55</v>
      </c>
      <c r="O22" s="10" t="s">
        <v>43</v>
      </c>
    </row>
    <row r="23" spans="2:15" ht="29.25" customHeight="1" x14ac:dyDescent="0.25">
      <c r="B23" s="15"/>
      <c r="C23" s="12" t="s">
        <v>32</v>
      </c>
      <c r="D23" s="5">
        <v>88</v>
      </c>
      <c r="E23" s="5">
        <v>3</v>
      </c>
      <c r="F23" s="5">
        <v>85</v>
      </c>
      <c r="G23" s="5">
        <v>6</v>
      </c>
      <c r="H23" s="5">
        <v>79</v>
      </c>
      <c r="I23" s="5">
        <v>22</v>
      </c>
      <c r="J23" s="5">
        <v>19</v>
      </c>
      <c r="K23" s="5">
        <v>26</v>
      </c>
      <c r="L23" s="5">
        <v>12</v>
      </c>
      <c r="M23" s="8">
        <f t="shared" si="1"/>
        <v>92.941176470588232</v>
      </c>
      <c r="N23" s="6" t="s">
        <v>56</v>
      </c>
      <c r="O23" s="10" t="s">
        <v>43</v>
      </c>
    </row>
    <row r="24" spans="2:15" ht="28.5" customHeight="1" x14ac:dyDescent="0.25">
      <c r="B24" s="15"/>
      <c r="C24" s="12" t="s">
        <v>33</v>
      </c>
      <c r="D24" s="5">
        <v>201</v>
      </c>
      <c r="E24" s="5">
        <v>11</v>
      </c>
      <c r="F24" s="5">
        <v>190</v>
      </c>
      <c r="G24" s="5">
        <v>21</v>
      </c>
      <c r="H24" s="5">
        <v>169</v>
      </c>
      <c r="I24" s="5">
        <v>43</v>
      </c>
      <c r="J24" s="5">
        <v>51</v>
      </c>
      <c r="K24" s="5">
        <v>41</v>
      </c>
      <c r="L24" s="5">
        <v>34</v>
      </c>
      <c r="M24" s="8">
        <f t="shared" si="1"/>
        <v>88.94736842105263</v>
      </c>
      <c r="N24" s="6" t="s">
        <v>57</v>
      </c>
      <c r="O24" s="10" t="s">
        <v>42</v>
      </c>
    </row>
    <row r="25" spans="2:15" ht="26.25" customHeight="1" x14ac:dyDescent="0.25">
      <c r="B25" s="15"/>
      <c r="C25" s="12" t="s">
        <v>34</v>
      </c>
      <c r="D25" s="5">
        <v>98</v>
      </c>
      <c r="E25" s="5">
        <v>8</v>
      </c>
      <c r="F25" s="5">
        <v>90</v>
      </c>
      <c r="G25" s="5">
        <v>3</v>
      </c>
      <c r="H25" s="5">
        <v>87</v>
      </c>
      <c r="I25" s="5">
        <v>17</v>
      </c>
      <c r="J25" s="5">
        <v>37</v>
      </c>
      <c r="K25" s="5">
        <v>26</v>
      </c>
      <c r="L25" s="5">
        <v>7</v>
      </c>
      <c r="M25" s="8">
        <f t="shared" si="1"/>
        <v>96.666666666666671</v>
      </c>
      <c r="N25" s="6" t="s">
        <v>58</v>
      </c>
      <c r="O25" s="10" t="s">
        <v>39</v>
      </c>
    </row>
    <row r="26" spans="2:15" ht="27" customHeight="1" x14ac:dyDescent="0.25">
      <c r="B26" s="15"/>
      <c r="C26" s="12" t="s">
        <v>35</v>
      </c>
      <c r="D26" s="5">
        <v>197</v>
      </c>
      <c r="E26" s="5">
        <v>12</v>
      </c>
      <c r="F26" s="5">
        <v>185</v>
      </c>
      <c r="G26" s="5">
        <v>54</v>
      </c>
      <c r="H26" s="5">
        <v>131</v>
      </c>
      <c r="I26" s="5">
        <v>76</v>
      </c>
      <c r="J26" s="5">
        <v>48</v>
      </c>
      <c r="K26" s="5">
        <v>6</v>
      </c>
      <c r="L26" s="5">
        <v>1</v>
      </c>
      <c r="M26" s="8">
        <f t="shared" si="1"/>
        <v>70.810810810810807</v>
      </c>
      <c r="N26" s="6" t="s">
        <v>59</v>
      </c>
      <c r="O26" s="10" t="s">
        <v>40</v>
      </c>
    </row>
    <row r="27" spans="2:15" ht="24" customHeight="1" x14ac:dyDescent="0.25">
      <c r="B27" s="15"/>
      <c r="C27" s="12" t="s">
        <v>36</v>
      </c>
      <c r="D27" s="5">
        <v>100</v>
      </c>
      <c r="E27" s="5">
        <v>8</v>
      </c>
      <c r="F27" s="5">
        <v>92</v>
      </c>
      <c r="G27" s="5">
        <v>9</v>
      </c>
      <c r="H27" s="5">
        <v>83</v>
      </c>
      <c r="I27" s="5">
        <v>10</v>
      </c>
      <c r="J27" s="5">
        <v>27</v>
      </c>
      <c r="K27" s="5">
        <v>26</v>
      </c>
      <c r="L27" s="5">
        <v>20</v>
      </c>
      <c r="M27" s="8">
        <f t="shared" si="1"/>
        <v>90.217391304347828</v>
      </c>
      <c r="N27" s="6" t="s">
        <v>52</v>
      </c>
      <c r="O27" s="10" t="s">
        <v>41</v>
      </c>
    </row>
  </sheetData>
  <mergeCells count="38">
    <mergeCell ref="B20:B27"/>
    <mergeCell ref="N17:N19"/>
    <mergeCell ref="O17:O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B17:B19"/>
    <mergeCell ref="C17:C19"/>
    <mergeCell ref="D17:H17"/>
    <mergeCell ref="I17:L17"/>
    <mergeCell ref="M17:M19"/>
    <mergeCell ref="B5:B7"/>
    <mergeCell ref="C5:C7"/>
    <mergeCell ref="D5:H5"/>
    <mergeCell ref="I5:L5"/>
    <mergeCell ref="M5:M7"/>
    <mergeCell ref="O5:O7"/>
    <mergeCell ref="E6:E7"/>
    <mergeCell ref="F6:F7"/>
    <mergeCell ref="G6:G7"/>
    <mergeCell ref="H6:H7"/>
    <mergeCell ref="N5:N7"/>
    <mergeCell ref="E4:L4"/>
    <mergeCell ref="E2:L2"/>
    <mergeCell ref="E1:L1"/>
    <mergeCell ref="B8:B15"/>
    <mergeCell ref="D6:D7"/>
    <mergeCell ref="I6:I7"/>
    <mergeCell ref="J6:J7"/>
    <mergeCell ref="K6:K7"/>
    <mergeCell ref="L6:L7"/>
    <mergeCell ref="E3:L3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B.Com. 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physics</dc:creator>
  <cp:lastModifiedBy>Vishal Kamble</cp:lastModifiedBy>
  <cp:lastPrinted>2024-08-09T16:12:38Z</cp:lastPrinted>
  <dcterms:created xsi:type="dcterms:W3CDTF">2023-12-15T07:49:13Z</dcterms:created>
  <dcterms:modified xsi:type="dcterms:W3CDTF">2024-08-09T17:32:08Z</dcterms:modified>
</cp:coreProperties>
</file>